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276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<sst xmlns="http://schemas.openxmlformats.org/spreadsheetml/2006/main" count="422" uniqueCount="407">
  <si>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</si>
  <si>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</si>
  <si>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</si>
  <si>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</si>
  <si>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</si>
  <si>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</si>
  <si>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</si>
  <si>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</si>
  <si>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</si>
  <si>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</si>
  <si>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</si>
  <si>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</si>
  <si>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</si>
  <si>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</si>
  <si>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</si>
  <si>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</si>
  <si>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</si>
  <si>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</si>
  <si>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</si>
  <si>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</si>
  <si>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</si>
  <si>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</si>
  <si>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</si>
  <si>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</si>
  <si>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</si>
  <si>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</si>
  <si>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</si>
  <si>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</si>
  <si>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</si>
  <si>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</si>
  <si>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</si>
  <si>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</si>
  <si>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</si>
  <si>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</si>
  <si>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</si>
  <si>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</si>
  <si>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</si>
  <si>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</si>
  <si>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</si>
  <si>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</si>
  <si>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</si>
  <si>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</si>
  <si>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</si>
  <si>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</si>
  <si>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</si>
  <si>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</si>
  <si>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</si>
  <si>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</si>
  <si>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</si>
  <si>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</si>
  <si>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</si>
  <si>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</si>
  <si>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</si>
  <si>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</si>
  <si>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</si>
  <si>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</si>
  <si>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</si>
  <si>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</si>
  <si>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</si>
  <si>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</si>
  <si>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</si>
  <si>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</si>
  <si>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</si>
  <si>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</si>
  <si>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</si>
  <si>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</si>
  <si>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</si>
  <si>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</si>
  <si>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</si>
  <si>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</si>
  <si>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</si>
  <si>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</si>
  <si>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</si>
  <si>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</si>
  <si>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</si>
  <si>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</si>
  <si>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</si>
  <si>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</si>
  <si>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</si>
  <si>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</si>
  <si>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</si>
  <si>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</si>
  <si>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</si>
  <si>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</si>
  <si>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</si>
  <si>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</si>
  <si>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</si>
  <si>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</si>
  <si>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</si>
  <si>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</si>
  <si>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</si>
  <si>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</si>
  <si>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</si>
  <si>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</si>
  <si>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</si>
  <si>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</si>
  <si>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</si>
  <si>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</si>
  <si>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</si>
  <si>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</si>
  <si>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</si>
  <si>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</si>
  <si>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</si>
  <si>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</si>
  <si>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</si>
  <si>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</si>
  <si>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</si>
  <si>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</si>
  <si>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</si>
  <si>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</si>
  <si>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</si>
  <si>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</si>
  <si>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</si>
  <si>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</si>
  <si>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</si>
  <si>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</si>
  <si>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</si>
  <si>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</si>
  <si>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</si>
  <si>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</si>
  <si>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</si>
  <si>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</si>
  <si>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</si>
  <si>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</si>
  <si>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</si>
  <si>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</si>
  <si>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</si>
  <si>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</si>
  <si>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</si>
  <si>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</si>
  <si>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</si>
  <si>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</si>
  <si>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</si>
  <si>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</si>
  <si>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</si>
  <si>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</si>
  <si>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</si>
  <si>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</si>
  <si>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</si>
  <si>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</si>
  <si>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</si>
  <si>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</si>
  <si>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</si>
  <si>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</si>
  <si>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</si>
  <si>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</si>
  <si>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</si>
  <si>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</si>
  <si>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</si>
  <si>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</si>
  <si>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</si>
  <si>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</si>
  <si>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</si>
  <si>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</si>
  <si>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</si>
  <si>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</si>
  <si>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</si>
  <si>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</si>
  <si>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</si>
  <si>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</si>
  <si>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</si>
  <si>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</si>
  <si>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</si>
  <si>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</si>
  <si>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</si>
  <si>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</si>
  <si>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</si>
  <si>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</si>
  <si>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</si>
  <si>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</si>
  <si>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</si>
  <si>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</si>
  <si>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</si>
  <si>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</si>
  <si>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</si>
  <si>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</si>
  <si>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</si>
  <si>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</si>
  <si>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</si>
  <si>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</si>
  <si>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</si>
  <si>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</si>
  <si>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</si>
  <si>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</si>
  <si>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</si>
  <si>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</si>
  <si>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</si>
  <si>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</si>
  <si>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</si>
  <si>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</si>
  <si>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</si>
  <si>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</si>
  <si>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</si>
  <si>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</si>
  <si>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</si>
  <si>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</si>
  <si>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</si>
  <si>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</si>
  <si>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</si>
  <si>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</si>
  <si>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</si>
  <si>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</si>
  <si>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</si>
  <si>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</si>
  <si>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</si>
  <si>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</si>
  <si>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</si>
  <si>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</si>
  <si>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</si>
  <si>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</si>
  <si>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</si>
  <si>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</si>
  <si>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</si>
  <si>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</si>
  <si>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</si>
  <si>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</si>
  <si>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</si>
  <si>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</si>
  <si>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</si>
  <si>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</si>
  <si>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</si>
  <si>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</si>
  <si>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</si>
  <si>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</si>
  <si>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</si>
  <si>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</si>
  <si>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</si>
  <si>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</si>
  <si>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</si>
  <si>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</si>
  <si>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</si>
  <si>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</si>
  <si>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</si>
  <si>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</si>
  <si>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</si>
  <si>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</si>
  <si>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</si>
  <si>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</si>
  <si>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</si>
  <si>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</si>
  <si>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</si>
  <si>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</si>
  <si>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</si>
  <si>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</si>
  <si>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</si>
  <si>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</si>
  <si>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</si>
  <si>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</si>
  <si>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</si>
  <si>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</si>
  <si>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</si>
  <si>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</si>
  <si>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</si>
  <si>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</si>
  <si>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</si>
  <si>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</si>
  <si>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</si>
  <si>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</si>
  <si>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</si>
  <si>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</si>
  <si>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</si>
  <si>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</si>
  <si>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</si>
  <si>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</si>
  <si>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</si>
  <si>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</si>
  <si>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</si>
  <si>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</si>
  <si>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</si>
  <si>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</si>
  <si>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</si>
  <si>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</si>
  <si>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</si>
  <si>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</si>
  <si>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</si>
  <si>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</si>
  <si>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</si>
  <si>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</si>
  <si>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</si>
  <si>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</si>
  <si>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</si>
  <si>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</si>
  <si>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</si>
  <si>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</si>
  <si>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</si>
  <si>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</si>
  <si>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</si>
  <si>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</si>
  <si>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</si>
  <si>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</si>
  <si>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</si>
  <si>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</si>
  <si>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</si>
  <si>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</si>
  <si>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</si>
  <si>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</si>
  <si>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</si>
  <si>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</si>
  <si>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</si>
  <si>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</si>
  <si>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</si>
  <si>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</si>
  <si>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</si>
  <si>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</si>
  <si>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</si>
  <si>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</si>
  <si>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</si>
  <si>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</si>
  <si>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</si>
  <si>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</si>
  <si>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</si>
  <si>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</si>
  <si>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</si>
  <si>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</si>
  <si>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</si>
  <si>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</si>
  <si>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</si>
  <si>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</si>
  <si>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</si>
  <si>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</si>
  <si>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</si>
  <si>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</si>
  <si>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</si>
  <si>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</si>
  <si>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</si>
  <si>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</si>
  <si>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</si>
  <si>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</si>
  <si>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</si>
  <si>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</si>
  <si>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</si>
  <si>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</si>
  <si>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</si>
  <si>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</si>
  <si>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</si>
  <si>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</si>
  <si>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</si>
  <si>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</si>
  <si>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</si>
  <si>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</si>
  <si>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</si>
  <si>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</si>
  <si>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</si>
  <si>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</si>
  <si>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</si>
  <si>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</si>
  <si>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</si>
  <si>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</si>
  <si>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</si>
  <si>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</si>
  <si>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</si>
  <si>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</si>
  <si>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</si>
  <si>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</si>
  <si>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</si>
  <si>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</si>
  <si>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</si>
  <si>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</si>
  <si>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</si>
  <si>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</si>
  <si>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</si>
  <si>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</si>
  <si>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</si>
  <si>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</si>
  <si>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</si>
  <si>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</si>
  <si>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</si>
  <si>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</si>
  <si>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</si>
  <si>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</si>
  <si>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</si>
  <si>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</si>
  <si>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</si>
  <si>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</si>
  <si>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</si>
  <si>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</si>
  <si>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</si>
  <si>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</si>
  <si>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</si>
  <si>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</si>
  <si>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</si>
  <si>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</si>
  <si>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</si>
  <si>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</si>
  <si>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</si>
  <si>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</si>
  <si>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</si>
  <si>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</si>
  <si>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</si>
  <si>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</si>
  <si>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</si>
  <si>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</si>
  <si>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</si>
  <si>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</si>
  <si>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</si>
  <si>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</si>
  <si>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</si>
  <si>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</si>
  <si>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</si>
  <si>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</si>
  <si>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</si>
  <si>
    <t>Директор</t>
  </si>
  <si>
    <t>И.В.Большаков</t>
  </si>
  <si>
    <t>экономист</t>
  </si>
  <si>
    <t>Т.С.Тарасова</t>
  </si>
  <si>
    <t>(846)337-43-84</t>
  </si>
  <si>
    <t>"03" февраля 2016г.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</si>
</sst>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00"/>
    <numFmt numFmtId="178" formatCode="#,##0.000"/>
    <numFmt numFmtId="179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5" fillId="0" borderId="0" xfId="0" applyFont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5" xfId="53" applyNumberFormat="1" applyFont="1" applyBorder="1">
      <alignment/>
      <protection/>
    </xf>
    <xf numFmtId="0" fontId="11" fillId="0" borderId="16" xfId="53" applyNumberFormat="1" applyFont="1" applyBorder="1">
      <alignment/>
      <protection/>
    </xf>
    <xf numFmtId="1" fontId="12" fillId="0" borderId="16" xfId="53" applyNumberFormat="1" applyFont="1" applyBorder="1" applyAlignment="1">
      <alignment horizontal="center"/>
      <protection/>
    </xf>
    <xf numFmtId="0" fontId="6" fillId="0" borderId="16" xfId="53" applyNumberFormat="1" applyFont="1" applyBorder="1">
      <alignment/>
      <protection/>
    </xf>
    <xf numFmtId="0" fontId="5" fillId="0" borderId="13" xfId="0" applyFont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17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6" fillId="0" borderId="16" xfId="54" applyNumberFormat="1" applyFont="1" applyBorder="1">
      <alignment/>
      <protection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/>
    </xf>
    <xf numFmtId="4" fontId="6" fillId="0" borderId="22" xfId="0" applyNumberFormat="1" applyFont="1" applyBorder="1" applyAlignment="1">
      <alignment horizontal="right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vertical="top"/>
    </xf>
    <xf numFmtId="4" fontId="6" fillId="0" borderId="28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22" xfId="0" applyNumberFormat="1" applyFont="1" applyFill="1" applyBorder="1" applyAlignment="1">
      <alignment horizontal="center" vertical="top"/>
    </xf>
    <xf numFmtId="4" fontId="6" fillId="0" borderId="25" xfId="0" applyNumberFormat="1" applyFont="1" applyFill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6" fillId="0" borderId="25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4" fontId="6" fillId="0" borderId="33" xfId="0" applyNumberFormat="1" applyFont="1" applyBorder="1" applyAlignment="1">
      <alignment horizontal="center" vertical="top"/>
    </xf>
    <xf numFmtId="4" fontId="6" fillId="0" borderId="34" xfId="0" applyNumberFormat="1" applyFont="1" applyBorder="1" applyAlignment="1">
      <alignment horizontal="center" vertical="top"/>
    </xf>
    <xf numFmtId="4" fontId="6" fillId="0" borderId="16" xfId="0" applyNumberFormat="1" applyFont="1" applyFill="1" applyBorder="1" applyAlignment="1">
      <alignment horizontal="center" vertical="top"/>
    </xf>
    <xf numFmtId="4" fontId="6" fillId="0" borderId="35" xfId="0" applyNumberFormat="1" applyFont="1" applyFill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 vertical="top"/>
    </xf>
    <xf numFmtId="4" fontId="6" fillId="0" borderId="36" xfId="0" applyNumberFormat="1" applyFont="1" applyBorder="1" applyAlignment="1">
      <alignment horizontal="center" vertical="top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/>
    </xf>
    <xf numFmtId="4" fontId="6" fillId="0" borderId="2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center" vertical="top" wrapText="1"/>
      <protection locked="0"/>
    </xf>
    <xf numFmtId="0" fontId="5" fillId="0" borderId="41" xfId="0" applyFont="1" applyBorder="1" applyAlignment="1" applyProtection="1">
      <alignment horizontal="center" vertical="top" wrapText="1"/>
      <protection locked="0"/>
    </xf>
    <xf numFmtId="0" fontId="5" fillId="0" borderId="42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4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50" xfId="0" applyNumberFormat="1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0" fillId="0" borderId="36" xfId="0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 fLocksText="0">
      <xdr:nvSpPr>
        <xdr:cNvPr id="2" name="checksum"/>
        <xdr:cNvSpPr txBox="1">
          <a:spLocks noChangeArrowheads="1"/>
        </xdr:cNvSpPr>
      </xdr:nvSpPr>
      <xdr:spPr>
        <a:xfrm>
          <a:off x="101917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 fLocksText="0">
      <xdr:nvSpPr>
        <xdr:cNvPr id="3" name="checksum"/>
        <xdr:cNvSpPr txBox="1">
          <a:spLocks noChangeArrowheads="1"/>
        </xdr:cNvSpPr>
      </xdr:nvSpPr>
      <xdr:spPr>
        <a:xfrm>
          <a:off x="68008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 fLocksText="0">
      <xdr:nvSpPr>
        <xdr:cNvPr id="4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92</xdr:row>
      <xdr:rowOff>85725</xdr:rowOff>
    </xdr:from>
    <xdr:ext cx="2009775" cy="285750"/>
    <xdr:sp fLocksText="0">
      <xdr:nvSpPr>
        <xdr:cNvPr id="5" name="checksum"/>
        <xdr:cNvSpPr txBox="1">
          <a:spLocks noChangeArrowheads="1"/>
        </xdr:cNvSpPr>
      </xdr:nvSpPr>
      <xdr:spPr>
        <a:xfrm>
          <a:off x="10201275" y="22012275"/>
          <a:ext cx="2009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8496300" y="259365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7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8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9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 fLocksText="0">
      <xdr:nvSpPr>
        <xdr:cNvPr id="10" name="checksum"/>
        <xdr:cNvSpPr txBox="1">
          <a:spLocks noChangeArrowheads="1"/>
        </xdr:cNvSpPr>
      </xdr:nvSpPr>
      <xdr:spPr>
        <a:xfrm>
          <a:off x="132683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11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533400</xdr:colOff>
      <xdr:row>101</xdr:row>
      <xdr:rowOff>171450</xdr:rowOff>
    </xdr:from>
    <xdr:to>
      <xdr:col>7</xdr:col>
      <xdr:colOff>0</xdr:colOff>
      <xdr:row>103</xdr:row>
      <xdr:rowOff>76200</xdr:rowOff>
    </xdr:to>
    <xdr:sp fLocksText="0">
      <xdr:nvSpPr>
        <xdr:cNvPr id="12" name="checksum"/>
        <xdr:cNvSpPr txBox="1">
          <a:spLocks noChangeArrowheads="1"/>
        </xdr:cNvSpPr>
      </xdr:nvSpPr>
      <xdr:spPr>
        <a:xfrm>
          <a:off x="12201525" y="23898225"/>
          <a:ext cx="106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13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14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103</xdr:row>
      <xdr:rowOff>171450</xdr:rowOff>
    </xdr:from>
    <xdr:to>
      <xdr:col>5</xdr:col>
      <xdr:colOff>495300</xdr:colOff>
      <xdr:row>105</xdr:row>
      <xdr:rowOff>76200</xdr:rowOff>
    </xdr:to>
    <xdr:sp fLocksText="0">
      <xdr:nvSpPr>
        <xdr:cNvPr id="15" name="checksum"/>
        <xdr:cNvSpPr txBox="1">
          <a:spLocks noChangeArrowheads="1"/>
        </xdr:cNvSpPr>
      </xdr:nvSpPr>
      <xdr:spPr>
        <a:xfrm>
          <a:off x="8896350" y="24298275"/>
          <a:ext cx="171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3">
      <selection activeCell="F25" sqref="F25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2-АПК-36000000000-2016-01-01</v>
      </c>
      <c r="C1" s="121" t="s">
        <v>334</v>
      </c>
      <c r="D1" s="122"/>
      <c r="E1" s="122"/>
      <c r="F1" s="123"/>
      <c r="G1" s="18"/>
    </row>
    <row r="2" spans="2:7" ht="13.5" customHeight="1" thickBot="1">
      <c r="B2" s="18"/>
      <c r="C2" s="124"/>
      <c r="D2" s="125"/>
      <c r="E2" s="125"/>
      <c r="F2" s="126"/>
      <c r="G2" s="18"/>
    </row>
    <row r="3" ht="13.5" thickBot="1"/>
    <row r="4" spans="2:7" ht="13.5" thickBot="1">
      <c r="B4" s="130" t="s">
        <v>228</v>
      </c>
      <c r="C4" s="131"/>
      <c r="D4" s="131"/>
      <c r="E4" s="131"/>
      <c r="F4" s="131"/>
      <c r="G4" s="132"/>
    </row>
    <row r="6" spans="2:9" ht="18.75" customHeight="1">
      <c r="B6" s="133"/>
      <c r="C6" s="134"/>
      <c r="D6" s="134"/>
      <c r="E6" s="134"/>
      <c r="F6" s="134"/>
      <c r="G6" s="134"/>
      <c r="H6" s="134"/>
      <c r="I6" s="134"/>
    </row>
    <row r="7" ht="13.5" thickBot="1">
      <c r="J7" s="1"/>
    </row>
    <row r="8" spans="1:9" ht="58.5" customHeight="1">
      <c r="A8" s="127" t="s">
        <v>233</v>
      </c>
      <c r="B8" s="128"/>
      <c r="C8" s="128"/>
      <c r="D8" s="128"/>
      <c r="E8" s="128"/>
      <c r="F8" s="128"/>
      <c r="G8" s="128"/>
      <c r="H8" s="128"/>
      <c r="I8" s="129"/>
    </row>
    <row r="9" spans="1:9" ht="18.75" customHeight="1" thickBot="1">
      <c r="A9" s="14"/>
      <c r="B9" s="15"/>
      <c r="C9" s="15"/>
      <c r="D9" s="23" t="s">
        <v>337</v>
      </c>
      <c r="E9" s="26">
        <v>42401</v>
      </c>
      <c r="F9" s="17" t="s">
        <v>338</v>
      </c>
      <c r="G9" s="15"/>
      <c r="H9" s="15"/>
      <c r="I9" s="16"/>
    </row>
    <row r="10" ht="13.5" thickBot="1"/>
    <row r="11" spans="1:10" ht="16.5" thickBot="1">
      <c r="A11" s="135" t="s">
        <v>229</v>
      </c>
      <c r="B11" s="136"/>
      <c r="C11" s="136"/>
      <c r="D11" s="136"/>
      <c r="E11" s="137"/>
      <c r="F11" s="138" t="s">
        <v>230</v>
      </c>
      <c r="G11" s="139"/>
      <c r="H11" s="11"/>
      <c r="I11" s="119" t="s">
        <v>371</v>
      </c>
      <c r="J11" s="120"/>
    </row>
    <row r="12" spans="1:10" ht="51.75" customHeight="1">
      <c r="A12" s="163" t="s">
        <v>372</v>
      </c>
      <c r="B12" s="164"/>
      <c r="C12" s="164"/>
      <c r="D12" s="164"/>
      <c r="E12" s="165"/>
      <c r="F12" s="157" t="s">
        <v>399</v>
      </c>
      <c r="G12" s="158"/>
      <c r="H12" s="12"/>
      <c r="I12" s="140"/>
      <c r="J12" s="140"/>
    </row>
    <row r="13" spans="1:10" ht="21" customHeight="1" thickBot="1">
      <c r="A13" s="166"/>
      <c r="B13" s="167"/>
      <c r="C13" s="167"/>
      <c r="D13" s="167"/>
      <c r="E13" s="168"/>
      <c r="F13" s="159"/>
      <c r="G13" s="160"/>
      <c r="H13" s="12"/>
      <c r="I13" s="141"/>
      <c r="J13" s="141"/>
    </row>
    <row r="14" spans="1:10" ht="16.5" thickBot="1">
      <c r="A14" s="169"/>
      <c r="B14" s="170"/>
      <c r="C14" s="170"/>
      <c r="D14" s="170"/>
      <c r="E14" s="171"/>
      <c r="F14" s="161"/>
      <c r="G14" s="162"/>
      <c r="H14" s="12"/>
      <c r="I14" s="142" t="s">
        <v>234</v>
      </c>
      <c r="J14" s="143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44" t="s">
        <v>335</v>
      </c>
      <c r="B16" s="145"/>
      <c r="C16" s="145"/>
      <c r="D16" s="152"/>
      <c r="E16" s="153"/>
      <c r="F16" s="153"/>
      <c r="G16" s="153"/>
      <c r="H16" s="153"/>
      <c r="I16" s="154"/>
      <c r="J16" s="4"/>
    </row>
    <row r="17" spans="1:10" ht="16.5" thickBot="1">
      <c r="A17" s="144" t="s">
        <v>336</v>
      </c>
      <c r="B17" s="172"/>
      <c r="C17" s="172"/>
      <c r="D17" s="149"/>
      <c r="E17" s="150"/>
      <c r="F17" s="150"/>
      <c r="G17" s="150"/>
      <c r="H17" s="150"/>
      <c r="I17" s="151"/>
      <c r="J17" s="4"/>
    </row>
    <row r="18" spans="2:10" ht="16.5" customHeight="1" thickBot="1">
      <c r="B18" s="146" t="s">
        <v>131</v>
      </c>
      <c r="C18" s="147"/>
      <c r="D18" s="147"/>
      <c r="E18" s="147"/>
      <c r="F18" s="147"/>
      <c r="G18" s="147"/>
      <c r="H18" s="147"/>
      <c r="I18" s="148"/>
      <c r="J18" s="5"/>
    </row>
    <row r="19" spans="1:10" ht="71.25" customHeight="1" thickBot="1">
      <c r="A19" s="25" t="s">
        <v>231</v>
      </c>
      <c r="B19" s="8" t="s">
        <v>232</v>
      </c>
      <c r="C19" s="8" t="s">
        <v>132</v>
      </c>
      <c r="D19" s="8" t="s">
        <v>133</v>
      </c>
      <c r="E19" s="8" t="s">
        <v>134</v>
      </c>
      <c r="F19" s="8" t="s">
        <v>240</v>
      </c>
      <c r="G19" s="8" t="s">
        <v>135</v>
      </c>
      <c r="H19" s="174"/>
      <c r="I19" s="175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76">
        <v>8</v>
      </c>
      <c r="I20" s="177"/>
      <c r="J20" s="6"/>
    </row>
    <row r="21" spans="1:10" ht="32.25" thickBot="1">
      <c r="A21" s="9"/>
      <c r="B21" s="9"/>
      <c r="C21" s="9"/>
      <c r="D21" s="43" t="s">
        <v>397</v>
      </c>
      <c r="E21" s="9"/>
      <c r="F21" s="9"/>
      <c r="G21" s="9"/>
      <c r="H21" s="178"/>
      <c r="I21" s="178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73" t="s">
        <v>370</v>
      </c>
      <c r="B23" s="173"/>
      <c r="C23" s="173"/>
      <c r="D23" s="173"/>
      <c r="E23" s="173"/>
      <c r="F23" s="173"/>
      <c r="G23" s="173"/>
      <c r="H23" s="173"/>
      <c r="I23" s="173"/>
      <c r="J23" s="10"/>
    </row>
    <row r="24" spans="1:10" ht="15.75" customHeight="1">
      <c r="A24" s="155" t="s">
        <v>328</v>
      </c>
      <c r="B24" s="155"/>
      <c r="C24" s="38">
        <v>86</v>
      </c>
      <c r="D24" s="156" t="s">
        <v>329</v>
      </c>
      <c r="E24" s="156"/>
      <c r="F24" s="38">
        <v>16</v>
      </c>
      <c r="G24" s="156" t="s">
        <v>398</v>
      </c>
      <c r="H24" s="156"/>
      <c r="I24" s="156"/>
      <c r="J24" s="13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70" zoomScaleNormal="70" zoomScaleSheetLayoutView="100" zoomScalePageLayoutView="0" workbookViewId="0" topLeftCell="A40">
      <selection activeCell="E121" sqref="E121"/>
    </sheetView>
  </sheetViews>
  <sheetFormatPr defaultColWidth="9.00390625" defaultRowHeight="12.75"/>
  <cols>
    <col min="1" max="1" width="43.625" style="30" customWidth="1"/>
    <col min="2" max="2" width="16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4" t="s">
        <v>367</v>
      </c>
      <c r="B1" s="34"/>
      <c r="C1" s="34"/>
      <c r="D1" s="34"/>
      <c r="E1" s="34"/>
      <c r="F1" s="34"/>
      <c r="G1" s="34"/>
    </row>
    <row r="2" spans="1:7" ht="34.5" customHeight="1">
      <c r="A2" s="179" t="s">
        <v>168</v>
      </c>
      <c r="B2" s="181" t="s">
        <v>166</v>
      </c>
      <c r="C2" s="181" t="s">
        <v>167</v>
      </c>
      <c r="D2" s="181" t="s">
        <v>365</v>
      </c>
      <c r="E2" s="189"/>
      <c r="F2" s="189"/>
      <c r="G2" s="190"/>
    </row>
    <row r="3" spans="1:7" ht="15" customHeight="1">
      <c r="A3" s="180"/>
      <c r="B3" s="182"/>
      <c r="C3" s="182"/>
      <c r="D3" s="191" t="s">
        <v>136</v>
      </c>
      <c r="E3" s="182"/>
      <c r="F3" s="191" t="s">
        <v>137</v>
      </c>
      <c r="G3" s="192"/>
    </row>
    <row r="4" spans="1:7" ht="15.75">
      <c r="A4" s="180"/>
      <c r="B4" s="182"/>
      <c r="C4" s="182"/>
      <c r="D4" s="47" t="s">
        <v>138</v>
      </c>
      <c r="E4" s="47" t="s">
        <v>139</v>
      </c>
      <c r="F4" s="47" t="s">
        <v>140</v>
      </c>
      <c r="G4" s="52" t="s">
        <v>139</v>
      </c>
    </row>
    <row r="5" spans="1:7" ht="16.5" thickBot="1">
      <c r="A5" s="53">
        <v>1</v>
      </c>
      <c r="B5" s="54">
        <v>2</v>
      </c>
      <c r="C5" s="54">
        <v>3</v>
      </c>
      <c r="D5" s="55">
        <v>4</v>
      </c>
      <c r="E5" s="55">
        <v>5</v>
      </c>
      <c r="F5" s="55">
        <v>6</v>
      </c>
      <c r="G5" s="56">
        <v>7</v>
      </c>
    </row>
    <row r="6" spans="1:7" ht="36.75" customHeight="1">
      <c r="A6" s="79" t="s">
        <v>330</v>
      </c>
      <c r="B6" s="74"/>
      <c r="C6" s="102"/>
      <c r="D6" s="103"/>
      <c r="E6" s="103"/>
      <c r="F6" s="103"/>
      <c r="G6" s="104"/>
    </row>
    <row r="7" spans="1:7" ht="15.75">
      <c r="A7" s="46" t="s">
        <v>141</v>
      </c>
      <c r="B7" s="47">
        <v>45111201</v>
      </c>
      <c r="C7" s="105"/>
      <c r="D7" s="88"/>
      <c r="E7" s="88"/>
      <c r="F7" s="86"/>
      <c r="G7" s="87"/>
    </row>
    <row r="8" spans="1:7" ht="15.75">
      <c r="A8" s="46" t="s">
        <v>142</v>
      </c>
      <c r="B8" s="47">
        <v>45111202</v>
      </c>
      <c r="C8" s="105"/>
      <c r="D8" s="88"/>
      <c r="E8" s="88"/>
      <c r="F8" s="86"/>
      <c r="G8" s="87"/>
    </row>
    <row r="9" spans="1:7" ht="15.75">
      <c r="A9" s="46" t="s">
        <v>143</v>
      </c>
      <c r="B9" s="47">
        <v>45111301</v>
      </c>
      <c r="C9" s="105"/>
      <c r="D9" s="88"/>
      <c r="E9" s="88"/>
      <c r="F9" s="86"/>
      <c r="G9" s="87"/>
    </row>
    <row r="10" spans="1:7" ht="15.75">
      <c r="A10" s="46" t="s">
        <v>144</v>
      </c>
      <c r="B10" s="47">
        <v>45111302</v>
      </c>
      <c r="C10" s="105"/>
      <c r="D10" s="88"/>
      <c r="E10" s="88"/>
      <c r="F10" s="86">
        <v>1300</v>
      </c>
      <c r="G10" s="87">
        <v>1300</v>
      </c>
    </row>
    <row r="11" spans="1:7" ht="15.75">
      <c r="A11" s="46" t="s">
        <v>145</v>
      </c>
      <c r="B11" s="47">
        <v>45111303</v>
      </c>
      <c r="C11" s="105"/>
      <c r="D11" s="88"/>
      <c r="E11" s="88"/>
      <c r="F11" s="86"/>
      <c r="G11" s="87"/>
    </row>
    <row r="12" spans="1:7" ht="15.75">
      <c r="A12" s="46" t="s">
        <v>146</v>
      </c>
      <c r="B12" s="47">
        <v>45111501</v>
      </c>
      <c r="C12" s="105"/>
      <c r="D12" s="88"/>
      <c r="E12" s="88"/>
      <c r="F12" s="86"/>
      <c r="G12" s="87"/>
    </row>
    <row r="13" spans="1:7" ht="15.75">
      <c r="A13" s="46" t="s">
        <v>147</v>
      </c>
      <c r="B13" s="47">
        <v>45111502</v>
      </c>
      <c r="C13" s="105"/>
      <c r="D13" s="88"/>
      <c r="E13" s="88"/>
      <c r="F13" s="86"/>
      <c r="G13" s="87"/>
    </row>
    <row r="14" spans="1:7" ht="31.5">
      <c r="A14" s="48" t="s">
        <v>331</v>
      </c>
      <c r="B14" s="47"/>
      <c r="C14" s="105"/>
      <c r="D14" s="88"/>
      <c r="E14" s="88"/>
      <c r="F14" s="86"/>
      <c r="G14" s="87"/>
    </row>
    <row r="15" spans="1:7" ht="15.75">
      <c r="A15" s="46" t="s">
        <v>148</v>
      </c>
      <c r="B15" s="47">
        <v>47224301</v>
      </c>
      <c r="C15" s="105"/>
      <c r="D15" s="96"/>
      <c r="E15" s="96"/>
      <c r="F15" s="100"/>
      <c r="G15" s="101"/>
    </row>
    <row r="16" spans="1:7" ht="15.75">
      <c r="A16" s="46" t="s">
        <v>149</v>
      </c>
      <c r="B16" s="47">
        <v>47224401</v>
      </c>
      <c r="C16" s="105"/>
      <c r="D16" s="96"/>
      <c r="E16" s="96"/>
      <c r="F16" s="100">
        <v>2500</v>
      </c>
      <c r="G16" s="101">
        <v>2710</v>
      </c>
    </row>
    <row r="17" spans="1:7" ht="15.75">
      <c r="A17" s="46" t="s">
        <v>150</v>
      </c>
      <c r="B17" s="47">
        <v>47224402</v>
      </c>
      <c r="C17" s="105"/>
      <c r="D17" s="96"/>
      <c r="E17" s="96"/>
      <c r="F17" s="100"/>
      <c r="G17" s="101"/>
    </row>
    <row r="18" spans="1:7" ht="15.75">
      <c r="A18" s="46" t="s">
        <v>151</v>
      </c>
      <c r="B18" s="47">
        <v>47225401</v>
      </c>
      <c r="C18" s="105"/>
      <c r="D18" s="96"/>
      <c r="E18" s="96"/>
      <c r="F18" s="100"/>
      <c r="G18" s="101"/>
    </row>
    <row r="19" spans="1:7" ht="15.75">
      <c r="A19" s="46" t="s">
        <v>152</v>
      </c>
      <c r="B19" s="47">
        <v>47226501</v>
      </c>
      <c r="C19" s="105"/>
      <c r="D19" s="96"/>
      <c r="E19" s="96"/>
      <c r="F19" s="100"/>
      <c r="G19" s="101"/>
    </row>
    <row r="20" spans="1:7" ht="15.75">
      <c r="A20" s="46" t="s">
        <v>153</v>
      </c>
      <c r="B20" s="47">
        <v>47226601</v>
      </c>
      <c r="C20" s="105"/>
      <c r="D20" s="96"/>
      <c r="E20" s="96"/>
      <c r="F20" s="100"/>
      <c r="G20" s="101"/>
    </row>
    <row r="21" spans="1:7" ht="31.5">
      <c r="A21" s="48" t="s">
        <v>332</v>
      </c>
      <c r="B21" s="47"/>
      <c r="C21" s="105"/>
      <c r="D21" s="96"/>
      <c r="E21" s="96"/>
      <c r="F21" s="100"/>
      <c r="G21" s="101"/>
    </row>
    <row r="22" spans="1:7" ht="15.75">
      <c r="A22" s="46" t="s">
        <v>154</v>
      </c>
      <c r="B22" s="47">
        <v>47241101</v>
      </c>
      <c r="C22" s="105"/>
      <c r="D22" s="96"/>
      <c r="E22" s="96"/>
      <c r="F22" s="100"/>
      <c r="G22" s="101"/>
    </row>
    <row r="23" spans="1:7" ht="15.75">
      <c r="A23" s="46" t="s">
        <v>155</v>
      </c>
      <c r="B23" s="47">
        <v>47241201</v>
      </c>
      <c r="C23" s="105"/>
      <c r="D23" s="96"/>
      <c r="E23" s="96"/>
      <c r="F23" s="100">
        <v>1040</v>
      </c>
      <c r="G23" s="101">
        <v>1040</v>
      </c>
    </row>
    <row r="24" spans="1:7" ht="15.75">
      <c r="A24" s="46" t="s">
        <v>156</v>
      </c>
      <c r="B24" s="47">
        <v>47242201</v>
      </c>
      <c r="C24" s="105"/>
      <c r="D24" s="96"/>
      <c r="E24" s="96"/>
      <c r="F24" s="100"/>
      <c r="G24" s="101"/>
    </row>
    <row r="25" spans="1:7" ht="15.75">
      <c r="A25" s="46" t="s">
        <v>157</v>
      </c>
      <c r="B25" s="47">
        <v>47242202</v>
      </c>
      <c r="C25" s="105"/>
      <c r="D25" s="96"/>
      <c r="E25" s="96"/>
      <c r="F25" s="100">
        <v>982</v>
      </c>
      <c r="G25" s="101">
        <v>1150</v>
      </c>
    </row>
    <row r="26" spans="1:7" ht="15.75">
      <c r="A26" s="46" t="s">
        <v>158</v>
      </c>
      <c r="B26" s="47">
        <v>47242203</v>
      </c>
      <c r="C26" s="105"/>
      <c r="D26" s="96"/>
      <c r="E26" s="96"/>
      <c r="F26" s="100"/>
      <c r="G26" s="101"/>
    </row>
    <row r="27" spans="1:7" ht="15.75">
      <c r="A27" s="46" t="s">
        <v>159</v>
      </c>
      <c r="B27" s="47">
        <v>47243401</v>
      </c>
      <c r="C27" s="105"/>
      <c r="D27" s="96"/>
      <c r="E27" s="96"/>
      <c r="F27" s="100"/>
      <c r="G27" s="101"/>
    </row>
    <row r="28" spans="1:7" ht="15.75">
      <c r="A28" s="92" t="s">
        <v>333</v>
      </c>
      <c r="B28" s="70"/>
      <c r="C28" s="105"/>
      <c r="D28" s="96"/>
      <c r="E28" s="96"/>
      <c r="F28" s="100"/>
      <c r="G28" s="101"/>
    </row>
    <row r="29" spans="1:7" ht="15.75">
      <c r="A29" s="94" t="s">
        <v>394</v>
      </c>
      <c r="B29" s="95">
        <v>47351801</v>
      </c>
      <c r="C29" s="106"/>
      <c r="D29" s="96"/>
      <c r="E29" s="96"/>
      <c r="F29" s="100"/>
      <c r="G29" s="101"/>
    </row>
    <row r="30" spans="1:7" ht="15.75">
      <c r="A30" s="94" t="s">
        <v>395</v>
      </c>
      <c r="B30" s="95">
        <v>47351802</v>
      </c>
      <c r="C30" s="106"/>
      <c r="D30" s="88"/>
      <c r="E30" s="88"/>
      <c r="F30" s="86"/>
      <c r="G30" s="87"/>
    </row>
    <row r="31" spans="1:7" ht="15.75">
      <c r="A31" s="94" t="s">
        <v>160</v>
      </c>
      <c r="B31" s="95">
        <v>47351803</v>
      </c>
      <c r="C31" s="106"/>
      <c r="D31" s="88"/>
      <c r="E31" s="88"/>
      <c r="F31" s="86"/>
      <c r="G31" s="87"/>
    </row>
    <row r="32" spans="1:7" ht="15.75">
      <c r="A32" s="94" t="s">
        <v>161</v>
      </c>
      <c r="B32" s="95">
        <v>47351804</v>
      </c>
      <c r="C32" s="106"/>
      <c r="D32" s="88"/>
      <c r="E32" s="88"/>
      <c r="F32" s="86"/>
      <c r="G32" s="87"/>
    </row>
    <row r="33" spans="1:7" ht="15.75">
      <c r="A33" s="94" t="s">
        <v>162</v>
      </c>
      <c r="B33" s="95">
        <v>47351805</v>
      </c>
      <c r="C33" s="106"/>
      <c r="D33" s="88"/>
      <c r="E33" s="88"/>
      <c r="F33" s="86"/>
      <c r="G33" s="87"/>
    </row>
    <row r="34" spans="1:7" ht="15.75">
      <c r="A34" s="93" t="s">
        <v>364</v>
      </c>
      <c r="B34" s="45"/>
      <c r="C34" s="105"/>
      <c r="D34" s="88"/>
      <c r="E34" s="88"/>
      <c r="F34" s="86"/>
      <c r="G34" s="87"/>
    </row>
    <row r="35" spans="1:7" ht="15.75">
      <c r="A35" s="46" t="s">
        <v>163</v>
      </c>
      <c r="B35" s="47">
        <v>47443801</v>
      </c>
      <c r="C35" s="105"/>
      <c r="D35" s="88"/>
      <c r="E35" s="88"/>
      <c r="F35" s="86"/>
      <c r="G35" s="87"/>
    </row>
    <row r="36" spans="1:7" ht="15.75">
      <c r="A36" s="46" t="s">
        <v>164</v>
      </c>
      <c r="B36" s="47">
        <v>47443802</v>
      </c>
      <c r="C36" s="105"/>
      <c r="D36" s="88"/>
      <c r="E36" s="88"/>
      <c r="F36" s="86"/>
      <c r="G36" s="87"/>
    </row>
    <row r="37" spans="1:7" ht="15.75">
      <c r="A37" s="46" t="s">
        <v>165</v>
      </c>
      <c r="B37" s="47">
        <v>47443803</v>
      </c>
      <c r="C37" s="105"/>
      <c r="D37" s="88"/>
      <c r="E37" s="88"/>
      <c r="F37" s="86"/>
      <c r="G37" s="87"/>
    </row>
    <row r="38" spans="1:7" ht="16.5" thickBot="1">
      <c r="A38" s="50" t="s">
        <v>400</v>
      </c>
      <c r="B38" s="51">
        <v>47443804</v>
      </c>
      <c r="C38" s="107"/>
      <c r="D38" s="90"/>
      <c r="E38" s="90"/>
      <c r="F38" s="108"/>
      <c r="G38" s="109"/>
    </row>
    <row r="39" spans="1:7" ht="15.75">
      <c r="A39" s="82"/>
      <c r="B39" s="2"/>
      <c r="C39" s="83"/>
      <c r="D39" s="84"/>
      <c r="E39" s="84"/>
      <c r="F39" s="85"/>
      <c r="G39" s="85"/>
    </row>
    <row r="40" spans="1:7" ht="16.5" thickBot="1">
      <c r="A40" s="34" t="s">
        <v>369</v>
      </c>
      <c r="B40" s="31"/>
      <c r="C40" s="32"/>
      <c r="D40" s="31"/>
      <c r="E40" s="31"/>
      <c r="F40" s="31"/>
      <c r="G40" s="31"/>
    </row>
    <row r="41" spans="1:7" ht="73.5" customHeight="1">
      <c r="A41" s="179" t="s">
        <v>168</v>
      </c>
      <c r="B41" s="181" t="s">
        <v>169</v>
      </c>
      <c r="C41" s="183" t="s">
        <v>235</v>
      </c>
      <c r="D41" s="181" t="s">
        <v>236</v>
      </c>
      <c r="E41" s="185"/>
      <c r="F41" s="31"/>
      <c r="G41" s="31"/>
    </row>
    <row r="42" spans="1:6" ht="22.5" customHeight="1">
      <c r="A42" s="180"/>
      <c r="B42" s="182"/>
      <c r="C42" s="184"/>
      <c r="D42" s="47" t="s">
        <v>138</v>
      </c>
      <c r="E42" s="52" t="s">
        <v>139</v>
      </c>
      <c r="F42" s="31"/>
    </row>
    <row r="43" spans="1:6" ht="16.5" thickBot="1">
      <c r="A43" s="78">
        <v>1</v>
      </c>
      <c r="B43" s="75">
        <v>2</v>
      </c>
      <c r="C43" s="75">
        <v>3</v>
      </c>
      <c r="D43" s="76">
        <v>4</v>
      </c>
      <c r="E43" s="77">
        <v>5</v>
      </c>
      <c r="F43" s="31"/>
    </row>
    <row r="44" spans="1:6" ht="15.75">
      <c r="A44" s="57" t="s">
        <v>170</v>
      </c>
      <c r="B44" s="58"/>
      <c r="C44" s="59"/>
      <c r="D44" s="103"/>
      <c r="E44" s="104"/>
      <c r="F44" s="31"/>
    </row>
    <row r="45" spans="1:6" ht="15.75">
      <c r="A45" s="60" t="s">
        <v>171</v>
      </c>
      <c r="B45" s="47"/>
      <c r="C45" s="61"/>
      <c r="D45" s="88"/>
      <c r="E45" s="89"/>
      <c r="F45" s="31"/>
    </row>
    <row r="46" spans="1:6" ht="15.75">
      <c r="A46" s="60" t="s">
        <v>172</v>
      </c>
      <c r="B46" s="62" t="s">
        <v>375</v>
      </c>
      <c r="C46" s="61"/>
      <c r="D46" s="88"/>
      <c r="E46" s="89"/>
      <c r="F46" s="31"/>
    </row>
    <row r="47" spans="1:6" ht="15.75">
      <c r="A47" s="60" t="s">
        <v>173</v>
      </c>
      <c r="B47" s="62" t="s">
        <v>376</v>
      </c>
      <c r="C47" s="61"/>
      <c r="D47" s="193">
        <v>28200</v>
      </c>
      <c r="E47" s="194">
        <v>33000</v>
      </c>
      <c r="F47" s="31"/>
    </row>
    <row r="48" spans="1:6" ht="15.75">
      <c r="A48" s="60" t="s">
        <v>174</v>
      </c>
      <c r="B48" s="62" t="s">
        <v>377</v>
      </c>
      <c r="C48" s="61"/>
      <c r="D48" s="193">
        <v>31500</v>
      </c>
      <c r="E48" s="194">
        <v>36360</v>
      </c>
      <c r="F48" s="31"/>
    </row>
    <row r="49" spans="1:6" ht="15.75">
      <c r="A49" s="60" t="s">
        <v>175</v>
      </c>
      <c r="B49" s="62" t="s">
        <v>378</v>
      </c>
      <c r="C49" s="61"/>
      <c r="D49" s="193"/>
      <c r="E49" s="194"/>
      <c r="F49" s="31"/>
    </row>
    <row r="50" spans="1:6" ht="15.75">
      <c r="A50" s="60" t="s">
        <v>176</v>
      </c>
      <c r="B50" s="62" t="s">
        <v>379</v>
      </c>
      <c r="C50" s="61"/>
      <c r="D50" s="193">
        <v>36000</v>
      </c>
      <c r="E50" s="194">
        <v>40000</v>
      </c>
      <c r="F50" s="31"/>
    </row>
    <row r="51" spans="1:6" ht="15.75">
      <c r="A51" s="60" t="s">
        <v>177</v>
      </c>
      <c r="B51" s="62" t="s">
        <v>380</v>
      </c>
      <c r="C51" s="61"/>
      <c r="D51" s="193">
        <v>30200</v>
      </c>
      <c r="E51" s="194">
        <v>35600</v>
      </c>
      <c r="F51" s="31"/>
    </row>
    <row r="52" spans="1:6" ht="15.75">
      <c r="A52" s="48" t="s">
        <v>178</v>
      </c>
      <c r="B52" s="63"/>
      <c r="C52" s="64"/>
      <c r="D52" s="193"/>
      <c r="E52" s="195"/>
      <c r="F52" s="31"/>
    </row>
    <row r="53" spans="1:6" ht="15.75">
      <c r="A53" s="60" t="s">
        <v>179</v>
      </c>
      <c r="B53" s="62" t="s">
        <v>381</v>
      </c>
      <c r="C53" s="61"/>
      <c r="D53" s="193">
        <v>49450</v>
      </c>
      <c r="E53" s="194">
        <v>58000</v>
      </c>
      <c r="F53" s="31"/>
    </row>
    <row r="54" spans="1:6" ht="15.75">
      <c r="A54" s="60" t="s">
        <v>180</v>
      </c>
      <c r="B54" s="62" t="s">
        <v>382</v>
      </c>
      <c r="C54" s="61"/>
      <c r="D54" s="193">
        <v>54944</v>
      </c>
      <c r="E54" s="194">
        <v>71400</v>
      </c>
      <c r="F54" s="31"/>
    </row>
    <row r="55" spans="1:6" ht="15.75">
      <c r="A55" s="49" t="s">
        <v>181</v>
      </c>
      <c r="B55" s="62"/>
      <c r="C55" s="61"/>
      <c r="D55" s="88"/>
      <c r="E55" s="89"/>
      <c r="F55" s="31"/>
    </row>
    <row r="56" spans="1:6" ht="15.75">
      <c r="A56" s="60" t="s">
        <v>182</v>
      </c>
      <c r="B56" s="62" t="s">
        <v>383</v>
      </c>
      <c r="C56" s="61"/>
      <c r="D56" s="88"/>
      <c r="E56" s="89"/>
      <c r="F56" s="31"/>
    </row>
    <row r="57" spans="1:6" ht="15.75">
      <c r="A57" s="65" t="s">
        <v>183</v>
      </c>
      <c r="B57" s="62" t="s">
        <v>384</v>
      </c>
      <c r="C57" s="61"/>
      <c r="D57" s="97"/>
      <c r="E57" s="89"/>
      <c r="F57" s="31"/>
    </row>
    <row r="58" spans="1:6" ht="15.75">
      <c r="A58" s="49" t="s">
        <v>184</v>
      </c>
      <c r="B58" s="62"/>
      <c r="C58" s="61"/>
      <c r="D58" s="88"/>
      <c r="E58" s="89"/>
      <c r="F58" s="31"/>
    </row>
    <row r="59" spans="1:6" ht="32.25" customHeight="1">
      <c r="A59" s="65" t="s">
        <v>185</v>
      </c>
      <c r="B59" s="62" t="s">
        <v>385</v>
      </c>
      <c r="C59" s="61"/>
      <c r="D59" s="88">
        <v>4.71</v>
      </c>
      <c r="E59" s="89">
        <v>6.96</v>
      </c>
      <c r="F59" s="31"/>
    </row>
    <row r="60" spans="1:6" ht="32.25" thickBot="1">
      <c r="A60" s="66" t="s">
        <v>186</v>
      </c>
      <c r="B60" s="67" t="s">
        <v>386</v>
      </c>
      <c r="C60" s="68"/>
      <c r="D60" s="90"/>
      <c r="E60" s="91"/>
      <c r="F60" s="31"/>
    </row>
    <row r="61" spans="1:6" ht="15">
      <c r="A61" s="31"/>
      <c r="B61" s="44"/>
      <c r="C61" s="31"/>
      <c r="D61" s="31"/>
      <c r="E61" s="31"/>
      <c r="F61" s="31"/>
    </row>
    <row r="62" spans="1:6" ht="16.5" thickBot="1">
      <c r="A62" s="34" t="s">
        <v>366</v>
      </c>
      <c r="B62" s="45"/>
      <c r="C62" s="69"/>
      <c r="D62" s="69"/>
      <c r="E62" s="69"/>
      <c r="F62" s="31"/>
    </row>
    <row r="63" spans="1:6" ht="66.75" customHeight="1">
      <c r="A63" s="179" t="s">
        <v>168</v>
      </c>
      <c r="B63" s="183" t="s">
        <v>166</v>
      </c>
      <c r="C63" s="181" t="s">
        <v>237</v>
      </c>
      <c r="D63" s="181" t="s">
        <v>238</v>
      </c>
      <c r="E63" s="185"/>
      <c r="F63" s="31"/>
    </row>
    <row r="64" spans="1:7" ht="18" customHeight="1">
      <c r="A64" s="188"/>
      <c r="B64" s="186"/>
      <c r="C64" s="187"/>
      <c r="D64" s="70" t="s">
        <v>138</v>
      </c>
      <c r="E64" s="71" t="s">
        <v>139</v>
      </c>
      <c r="F64" s="31"/>
      <c r="G64" s="31"/>
    </row>
    <row r="65" spans="1:7" ht="16.5" thickBot="1">
      <c r="A65" s="53">
        <v>1</v>
      </c>
      <c r="B65" s="51">
        <v>2</v>
      </c>
      <c r="C65" s="54">
        <v>3</v>
      </c>
      <c r="D65" s="55">
        <v>4</v>
      </c>
      <c r="E65" s="56">
        <v>5</v>
      </c>
      <c r="F65" s="31"/>
      <c r="G65" s="31"/>
    </row>
    <row r="66" spans="1:7" ht="15.75">
      <c r="A66" s="80" t="s">
        <v>187</v>
      </c>
      <c r="B66" s="74">
        <v>21841101</v>
      </c>
      <c r="C66" s="81"/>
      <c r="D66" s="196">
        <v>11100</v>
      </c>
      <c r="E66" s="111">
        <v>11400</v>
      </c>
      <c r="F66" s="31"/>
      <c r="G66" s="31"/>
    </row>
    <row r="67" spans="1:7" ht="15.75">
      <c r="A67" s="46" t="s">
        <v>188</v>
      </c>
      <c r="B67" s="47">
        <v>21819101</v>
      </c>
      <c r="C67" s="61"/>
      <c r="D67" s="110">
        <v>17500</v>
      </c>
      <c r="E67" s="111">
        <v>20500</v>
      </c>
      <c r="F67" s="31"/>
      <c r="G67" s="31"/>
    </row>
    <row r="68" spans="1:7" ht="15.75">
      <c r="A68" s="72" t="s">
        <v>189</v>
      </c>
      <c r="B68" s="47">
        <v>21860001</v>
      </c>
      <c r="C68" s="61"/>
      <c r="D68" s="110">
        <v>15000</v>
      </c>
      <c r="E68" s="111">
        <v>20500</v>
      </c>
      <c r="F68" s="31"/>
      <c r="G68" s="31"/>
    </row>
    <row r="69" spans="1:7" ht="15.75">
      <c r="A69" s="72" t="s">
        <v>190</v>
      </c>
      <c r="B69" s="47">
        <v>21811101</v>
      </c>
      <c r="C69" s="61"/>
      <c r="D69" s="110">
        <v>14500</v>
      </c>
      <c r="E69" s="111">
        <v>15400</v>
      </c>
      <c r="F69" s="31"/>
      <c r="G69" s="31"/>
    </row>
    <row r="70" spans="1:7" ht="15.75">
      <c r="A70" s="72" t="s">
        <v>191</v>
      </c>
      <c r="B70" s="47">
        <v>21812101</v>
      </c>
      <c r="C70" s="61"/>
      <c r="D70" s="110">
        <v>10000</v>
      </c>
      <c r="E70" s="111">
        <v>12500</v>
      </c>
      <c r="F70" s="31"/>
      <c r="G70" s="31"/>
    </row>
    <row r="71" spans="1:7" ht="15.75">
      <c r="A71" s="46" t="s">
        <v>192</v>
      </c>
      <c r="B71" s="47">
        <v>21862101</v>
      </c>
      <c r="C71" s="61"/>
      <c r="D71" s="110">
        <v>27200</v>
      </c>
      <c r="E71" s="111">
        <v>34000</v>
      </c>
      <c r="F71" s="31"/>
      <c r="G71" s="31"/>
    </row>
    <row r="72" spans="1:7" ht="15.75">
      <c r="A72" s="46" t="s">
        <v>193</v>
      </c>
      <c r="B72" s="47">
        <v>21861101</v>
      </c>
      <c r="C72" s="61"/>
      <c r="D72" s="110"/>
      <c r="E72" s="111"/>
      <c r="F72" s="31"/>
      <c r="G72" s="31"/>
    </row>
    <row r="73" spans="1:7" ht="15.75">
      <c r="A73" s="46" t="s">
        <v>194</v>
      </c>
      <c r="B73" s="47">
        <v>21861401</v>
      </c>
      <c r="C73" s="61"/>
      <c r="D73" s="110">
        <v>19800</v>
      </c>
      <c r="E73" s="111">
        <v>22600</v>
      </c>
      <c r="F73" s="31"/>
      <c r="G73" s="31"/>
    </row>
    <row r="74" spans="1:7" ht="15.75">
      <c r="A74" s="46" t="s">
        <v>195</v>
      </c>
      <c r="B74" s="47">
        <v>21862301</v>
      </c>
      <c r="C74" s="61"/>
      <c r="D74" s="110"/>
      <c r="E74" s="111"/>
      <c r="F74" s="31"/>
      <c r="G74" s="31"/>
    </row>
    <row r="75" spans="1:7" ht="15.75">
      <c r="A75" s="46" t="s">
        <v>196</v>
      </c>
      <c r="B75" s="47">
        <v>21830001</v>
      </c>
      <c r="C75" s="61"/>
      <c r="D75" s="110"/>
      <c r="E75" s="111"/>
      <c r="F75" s="31"/>
      <c r="G75" s="31"/>
    </row>
    <row r="76" spans="1:7" ht="15.75">
      <c r="A76" s="46" t="s">
        <v>396</v>
      </c>
      <c r="B76" s="47">
        <v>21861001</v>
      </c>
      <c r="C76" s="61"/>
      <c r="D76" s="110"/>
      <c r="E76" s="111"/>
      <c r="F76" s="31"/>
      <c r="G76" s="31"/>
    </row>
    <row r="77" spans="1:7" ht="15.75">
      <c r="A77" s="72" t="s">
        <v>197</v>
      </c>
      <c r="B77" s="47">
        <v>21860002</v>
      </c>
      <c r="C77" s="61"/>
      <c r="D77" s="110"/>
      <c r="E77" s="111"/>
      <c r="F77" s="31"/>
      <c r="G77" s="31"/>
    </row>
    <row r="78" spans="1:7" ht="15.75">
      <c r="A78" s="72" t="s">
        <v>198</v>
      </c>
      <c r="B78" s="47">
        <v>21819201</v>
      </c>
      <c r="C78" s="61"/>
      <c r="D78" s="110">
        <v>20000</v>
      </c>
      <c r="E78" s="111">
        <v>20000</v>
      </c>
      <c r="F78" s="31"/>
      <c r="G78" s="31"/>
    </row>
    <row r="79" spans="1:7" ht="15.75">
      <c r="A79" s="72" t="s">
        <v>199</v>
      </c>
      <c r="B79" s="47">
        <v>21822001</v>
      </c>
      <c r="C79" s="61"/>
      <c r="D79" s="110"/>
      <c r="E79" s="111"/>
      <c r="F79" s="31"/>
      <c r="G79" s="31"/>
    </row>
    <row r="80" spans="1:7" ht="15.75">
      <c r="A80" s="46" t="s">
        <v>200</v>
      </c>
      <c r="B80" s="47">
        <v>21861501</v>
      </c>
      <c r="C80" s="61"/>
      <c r="D80" s="110">
        <v>28000</v>
      </c>
      <c r="E80" s="111">
        <v>28000</v>
      </c>
      <c r="F80" s="31"/>
      <c r="G80" s="31"/>
    </row>
    <row r="81" spans="1:7" ht="16.5" thickBot="1">
      <c r="A81" s="50" t="s">
        <v>201</v>
      </c>
      <c r="B81" s="51">
        <v>21893001</v>
      </c>
      <c r="C81" s="68"/>
      <c r="D81" s="98"/>
      <c r="E81" s="99"/>
      <c r="F81" s="31"/>
      <c r="G81" s="31"/>
    </row>
    <row r="82" spans="1:7" ht="14.25">
      <c r="A82" s="31"/>
      <c r="B82" s="31"/>
      <c r="C82" s="31"/>
      <c r="D82" s="31"/>
      <c r="E82" s="31"/>
      <c r="F82" s="31"/>
      <c r="G82" s="31"/>
    </row>
    <row r="83" spans="1:7" ht="16.5" thickBot="1">
      <c r="A83" s="34" t="s">
        <v>368</v>
      </c>
      <c r="B83" s="69"/>
      <c r="C83" s="69"/>
      <c r="D83" s="69"/>
      <c r="E83" s="69"/>
      <c r="F83" s="31"/>
      <c r="G83" s="31"/>
    </row>
    <row r="84" spans="1:7" ht="63.75" customHeight="1">
      <c r="A84" s="179" t="s">
        <v>168</v>
      </c>
      <c r="B84" s="181" t="s">
        <v>169</v>
      </c>
      <c r="C84" s="181" t="s">
        <v>239</v>
      </c>
      <c r="D84" s="181" t="s">
        <v>339</v>
      </c>
      <c r="E84" s="185"/>
      <c r="F84" s="31"/>
      <c r="G84" s="31"/>
    </row>
    <row r="85" spans="1:7" ht="18.75" customHeight="1">
      <c r="A85" s="180"/>
      <c r="B85" s="182"/>
      <c r="C85" s="182"/>
      <c r="D85" s="47" t="s">
        <v>138</v>
      </c>
      <c r="E85" s="52" t="s">
        <v>139</v>
      </c>
      <c r="F85" s="31"/>
      <c r="G85" s="31"/>
    </row>
    <row r="86" spans="1:7" ht="16.5" thickBot="1">
      <c r="A86" s="78">
        <v>1</v>
      </c>
      <c r="B86" s="75">
        <v>2</v>
      </c>
      <c r="C86" s="75">
        <v>3</v>
      </c>
      <c r="D86" s="76">
        <v>4</v>
      </c>
      <c r="E86" s="77">
        <v>5</v>
      </c>
      <c r="F86" s="33"/>
      <c r="G86" s="31"/>
    </row>
    <row r="87" spans="1:7" ht="15.75">
      <c r="A87" s="57" t="s">
        <v>202</v>
      </c>
      <c r="B87" s="58"/>
      <c r="C87" s="59"/>
      <c r="D87" s="199"/>
      <c r="E87" s="200"/>
      <c r="F87" s="31"/>
      <c r="G87" s="31"/>
    </row>
    <row r="88" spans="1:7" ht="15.75">
      <c r="A88" s="65" t="s">
        <v>203</v>
      </c>
      <c r="B88" s="47">
        <v>24450001</v>
      </c>
      <c r="C88" s="61"/>
      <c r="D88" s="196">
        <v>595</v>
      </c>
      <c r="E88" s="113">
        <v>620</v>
      </c>
      <c r="F88" s="31"/>
      <c r="G88" s="31"/>
    </row>
    <row r="89" spans="1:7" ht="15.75">
      <c r="A89" s="65" t="s">
        <v>204</v>
      </c>
      <c r="B89" s="47">
        <v>24450003</v>
      </c>
      <c r="C89" s="61"/>
      <c r="D89" s="112">
        <v>1720</v>
      </c>
      <c r="E89" s="113">
        <v>1969</v>
      </c>
      <c r="F89" s="31"/>
      <c r="G89" s="31"/>
    </row>
    <row r="90" spans="1:7" ht="15.75">
      <c r="A90" s="65" t="s">
        <v>205</v>
      </c>
      <c r="B90" s="47">
        <v>24450004</v>
      </c>
      <c r="C90" s="61"/>
      <c r="D90" s="112">
        <v>922</v>
      </c>
      <c r="E90" s="113">
        <v>1352</v>
      </c>
      <c r="F90" s="31"/>
      <c r="G90" s="31"/>
    </row>
    <row r="91" spans="1:7" ht="15.75">
      <c r="A91" s="65" t="s">
        <v>206</v>
      </c>
      <c r="B91" s="47">
        <v>24450005</v>
      </c>
      <c r="C91" s="61"/>
      <c r="D91" s="112"/>
      <c r="E91" s="113"/>
      <c r="F91" s="31"/>
      <c r="G91" s="31"/>
    </row>
    <row r="92" spans="1:7" ht="15.75">
      <c r="A92" s="65" t="s">
        <v>207</v>
      </c>
      <c r="B92" s="47">
        <v>24450006</v>
      </c>
      <c r="C92" s="61"/>
      <c r="D92" s="112">
        <v>875</v>
      </c>
      <c r="E92" s="113">
        <v>942</v>
      </c>
      <c r="F92" s="31"/>
      <c r="G92" s="31"/>
    </row>
    <row r="93" spans="1:7" ht="15.75">
      <c r="A93" s="65" t="s">
        <v>208</v>
      </c>
      <c r="B93" s="47">
        <v>24450007</v>
      </c>
      <c r="C93" s="61"/>
      <c r="D93" s="197"/>
      <c r="E93" s="198"/>
      <c r="F93" s="31"/>
      <c r="G93" s="31"/>
    </row>
    <row r="94" spans="1:7" ht="15.75">
      <c r="A94" s="60" t="s">
        <v>209</v>
      </c>
      <c r="B94" s="47">
        <v>24450008</v>
      </c>
      <c r="C94" s="61"/>
      <c r="D94" s="110">
        <v>2869</v>
      </c>
      <c r="E94" s="111">
        <v>3168</v>
      </c>
      <c r="F94" s="31"/>
      <c r="G94" s="31"/>
    </row>
    <row r="95" spans="1:7" ht="15.75">
      <c r="A95" s="60" t="s">
        <v>210</v>
      </c>
      <c r="B95" s="47">
        <v>24450009</v>
      </c>
      <c r="C95" s="61"/>
      <c r="D95" s="110"/>
      <c r="E95" s="111"/>
      <c r="F95" s="31"/>
      <c r="G95" s="31"/>
    </row>
    <row r="96" spans="1:7" ht="15.75">
      <c r="A96" s="65" t="s">
        <v>211</v>
      </c>
      <c r="B96" s="47">
        <v>24450010</v>
      </c>
      <c r="C96" s="61"/>
      <c r="D96" s="110"/>
      <c r="E96" s="111"/>
      <c r="F96" s="31"/>
      <c r="G96" s="31"/>
    </row>
    <row r="97" spans="1:7" ht="15.75">
      <c r="A97" s="60" t="s">
        <v>212</v>
      </c>
      <c r="B97" s="47">
        <v>24450011</v>
      </c>
      <c r="C97" s="61"/>
      <c r="D97" s="110">
        <v>740</v>
      </c>
      <c r="E97" s="111">
        <v>811</v>
      </c>
      <c r="F97" s="31"/>
      <c r="G97" s="31"/>
    </row>
    <row r="98" spans="1:7" ht="15.75">
      <c r="A98" s="49" t="s">
        <v>213</v>
      </c>
      <c r="B98" s="47"/>
      <c r="C98" s="61"/>
      <c r="D98" s="110"/>
      <c r="E98" s="111"/>
      <c r="F98" s="31"/>
      <c r="G98" s="31"/>
    </row>
    <row r="99" spans="1:7" ht="15.75">
      <c r="A99" s="60" t="s">
        <v>214</v>
      </c>
      <c r="B99" s="47">
        <v>24410001</v>
      </c>
      <c r="C99" s="61"/>
      <c r="D99" s="110">
        <v>12700</v>
      </c>
      <c r="E99" s="111">
        <v>17020</v>
      </c>
      <c r="F99" s="31"/>
      <c r="G99" s="31"/>
    </row>
    <row r="100" spans="1:7" ht="15.75">
      <c r="A100" s="65" t="s">
        <v>215</v>
      </c>
      <c r="B100" s="47">
        <v>24410002</v>
      </c>
      <c r="C100" s="61"/>
      <c r="D100" s="110">
        <v>750</v>
      </c>
      <c r="E100" s="111">
        <v>820</v>
      </c>
      <c r="F100" s="31"/>
      <c r="G100" s="31"/>
    </row>
    <row r="101" spans="1:7" ht="15.75">
      <c r="A101" s="60" t="s">
        <v>216</v>
      </c>
      <c r="B101" s="47">
        <v>24410003</v>
      </c>
      <c r="C101" s="61"/>
      <c r="D101" s="110"/>
      <c r="E101" s="111"/>
      <c r="F101" s="31"/>
      <c r="G101" s="31"/>
    </row>
    <row r="102" spans="1:7" ht="15.75">
      <c r="A102" s="60" t="s">
        <v>217</v>
      </c>
      <c r="B102" s="47">
        <v>24410004</v>
      </c>
      <c r="C102" s="61"/>
      <c r="D102" s="110">
        <v>794</v>
      </c>
      <c r="E102" s="111">
        <v>1350</v>
      </c>
      <c r="F102" s="31"/>
      <c r="G102" s="31"/>
    </row>
    <row r="103" spans="1:7" ht="15.75">
      <c r="A103" s="60" t="s">
        <v>218</v>
      </c>
      <c r="B103" s="47">
        <v>24410005</v>
      </c>
      <c r="C103" s="61"/>
      <c r="D103" s="110"/>
      <c r="E103" s="111"/>
      <c r="F103" s="31"/>
      <c r="G103" s="31"/>
    </row>
    <row r="104" spans="1:7" ht="15.75">
      <c r="A104" s="60" t="s">
        <v>219</v>
      </c>
      <c r="B104" s="47">
        <v>24410006</v>
      </c>
      <c r="C104" s="61"/>
      <c r="D104" s="110"/>
      <c r="E104" s="111"/>
      <c r="F104" s="31"/>
      <c r="G104" s="31"/>
    </row>
    <row r="105" spans="1:7" ht="15.75">
      <c r="A105" s="60" t="s">
        <v>220</v>
      </c>
      <c r="B105" s="47">
        <v>24410007</v>
      </c>
      <c r="C105" s="61"/>
      <c r="D105" s="110"/>
      <c r="E105" s="111"/>
      <c r="F105" s="31"/>
      <c r="G105" s="31"/>
    </row>
    <row r="106" spans="1:7" ht="15.75">
      <c r="A106" s="49" t="s">
        <v>221</v>
      </c>
      <c r="B106" s="47"/>
      <c r="C106" s="61"/>
      <c r="D106" s="110"/>
      <c r="E106" s="111"/>
      <c r="F106" s="31"/>
      <c r="G106" s="31"/>
    </row>
    <row r="107" spans="1:7" ht="15.75">
      <c r="A107" s="65" t="s">
        <v>222</v>
      </c>
      <c r="B107" s="47">
        <v>24430001</v>
      </c>
      <c r="C107" s="61"/>
      <c r="D107" s="110">
        <v>1350</v>
      </c>
      <c r="E107" s="111">
        <v>1555</v>
      </c>
      <c r="F107" s="31"/>
      <c r="G107" s="31"/>
    </row>
    <row r="108" spans="1:7" ht="15.75">
      <c r="A108" s="65" t="s">
        <v>223</v>
      </c>
      <c r="B108" s="47">
        <v>24430002</v>
      </c>
      <c r="C108" s="61"/>
      <c r="D108" s="110"/>
      <c r="E108" s="111"/>
      <c r="F108" s="31"/>
      <c r="G108" s="31"/>
    </row>
    <row r="109" spans="1:7" ht="15.75">
      <c r="A109" s="65" t="s">
        <v>224</v>
      </c>
      <c r="B109" s="47">
        <v>24430004</v>
      </c>
      <c r="C109" s="61"/>
      <c r="D109" s="110">
        <v>1160</v>
      </c>
      <c r="E109" s="111">
        <v>1280</v>
      </c>
      <c r="F109" s="31"/>
      <c r="G109" s="31"/>
    </row>
    <row r="110" spans="1:7" ht="15.75">
      <c r="A110" s="60" t="s">
        <v>225</v>
      </c>
      <c r="B110" s="47">
        <v>24430005</v>
      </c>
      <c r="C110" s="61"/>
      <c r="D110" s="112"/>
      <c r="E110" s="113"/>
      <c r="F110" s="31"/>
      <c r="G110" s="31"/>
    </row>
    <row r="111" spans="1:7" ht="15.75">
      <c r="A111" s="65" t="s">
        <v>226</v>
      </c>
      <c r="B111" s="47">
        <v>24430006</v>
      </c>
      <c r="C111" s="61"/>
      <c r="D111" s="112"/>
      <c r="E111" s="113"/>
      <c r="F111" s="31"/>
      <c r="G111" s="31"/>
    </row>
    <row r="112" spans="1:7" ht="16.5" thickBot="1">
      <c r="A112" s="73" t="s">
        <v>227</v>
      </c>
      <c r="B112" s="51">
        <v>24430007</v>
      </c>
      <c r="C112" s="68"/>
      <c r="D112" s="114">
        <v>1120</v>
      </c>
      <c r="E112" s="115">
        <v>1240</v>
      </c>
      <c r="F112" s="31"/>
      <c r="G112" s="31"/>
    </row>
    <row r="113" spans="1:6" ht="12.75">
      <c r="A113"/>
      <c r="B113"/>
      <c r="C113"/>
      <c r="D113"/>
      <c r="E113"/>
      <c r="F113"/>
    </row>
    <row r="114" ht="12.75"/>
    <row r="115" spans="1:6" ht="15.75">
      <c r="A115" s="116" t="s">
        <v>387</v>
      </c>
      <c r="B115" s="117" t="s">
        <v>401</v>
      </c>
      <c r="C115" s="118"/>
      <c r="D115" s="117" t="s">
        <v>402</v>
      </c>
      <c r="E115" s="118"/>
      <c r="F115" s="117"/>
    </row>
    <row r="116" spans="1:6" ht="15.75">
      <c r="A116" s="116"/>
      <c r="B116" s="118" t="s">
        <v>392</v>
      </c>
      <c r="C116" s="118"/>
      <c r="D116" s="118" t="s">
        <v>388</v>
      </c>
      <c r="E116" s="118"/>
      <c r="F116" s="118" t="s">
        <v>389</v>
      </c>
    </row>
    <row r="117" spans="1:6" ht="15.75">
      <c r="A117" s="116" t="s">
        <v>390</v>
      </c>
      <c r="B117" s="118"/>
      <c r="C117" s="118"/>
      <c r="D117" s="118"/>
      <c r="E117" s="118"/>
      <c r="F117" s="118"/>
    </row>
    <row r="118" spans="1:6" ht="15.75">
      <c r="A118" s="116" t="s">
        <v>391</v>
      </c>
      <c r="B118" s="117" t="s">
        <v>403</v>
      </c>
      <c r="C118" s="118"/>
      <c r="D118" s="117" t="s">
        <v>404</v>
      </c>
      <c r="E118" s="118"/>
      <c r="F118" s="117"/>
    </row>
    <row r="119" spans="1:6" ht="15.75">
      <c r="A119" s="116"/>
      <c r="B119" s="118" t="s">
        <v>392</v>
      </c>
      <c r="C119" s="118"/>
      <c r="D119" s="118" t="s">
        <v>388</v>
      </c>
      <c r="E119" s="118"/>
      <c r="F119" s="118" t="s">
        <v>389</v>
      </c>
    </row>
    <row r="120" spans="1:6" ht="15.75">
      <c r="A120" s="116"/>
      <c r="B120" s="118"/>
      <c r="C120" s="117" t="s">
        <v>405</v>
      </c>
      <c r="D120" s="118"/>
      <c r="E120" s="117" t="s">
        <v>406</v>
      </c>
      <c r="F120" s="118"/>
    </row>
    <row r="121" spans="1:6" ht="15.75">
      <c r="A121" s="116"/>
      <c r="B121" s="118"/>
      <c r="C121" s="118" t="s">
        <v>393</v>
      </c>
      <c r="D121" s="118"/>
      <c r="E121" s="118"/>
      <c r="F121" s="118"/>
    </row>
  </sheetData>
  <sheetProtection/>
  <mergeCells count="18">
    <mergeCell ref="A63:A64"/>
    <mergeCell ref="B2:B4"/>
    <mergeCell ref="C2:C4"/>
    <mergeCell ref="D2:G2"/>
    <mergeCell ref="F3:G3"/>
    <mergeCell ref="D3:E3"/>
    <mergeCell ref="A2:A4"/>
    <mergeCell ref="D41:E41"/>
    <mergeCell ref="A84:A85"/>
    <mergeCell ref="B84:B85"/>
    <mergeCell ref="C84:C85"/>
    <mergeCell ref="B41:B42"/>
    <mergeCell ref="C41:C42"/>
    <mergeCell ref="D84:E84"/>
    <mergeCell ref="B63:B64"/>
    <mergeCell ref="C63:C64"/>
    <mergeCell ref="D63:E63"/>
    <mergeCell ref="A41:A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40" t="s">
        <v>340</v>
      </c>
    </row>
    <row r="2" ht="15.75">
      <c r="A2" s="13"/>
    </row>
    <row r="3" ht="31.5">
      <c r="A3" s="39" t="s">
        <v>341</v>
      </c>
    </row>
    <row r="4" ht="47.25">
      <c r="A4" s="39" t="s">
        <v>342</v>
      </c>
    </row>
    <row r="5" ht="15.75" customHeight="1">
      <c r="A5" s="39" t="s">
        <v>343</v>
      </c>
    </row>
    <row r="6" ht="15.75" customHeight="1">
      <c r="A6" s="39" t="s">
        <v>344</v>
      </c>
    </row>
    <row r="7" ht="17.25" customHeight="1">
      <c r="A7" s="39" t="s">
        <v>345</v>
      </c>
    </row>
    <row r="8" ht="15.75" customHeight="1">
      <c r="A8" s="39" t="s">
        <v>346</v>
      </c>
    </row>
    <row r="9" ht="15" customHeight="1">
      <c r="A9" s="39" t="s">
        <v>347</v>
      </c>
    </row>
    <row r="10" ht="31.5">
      <c r="A10" s="39" t="s">
        <v>348</v>
      </c>
    </row>
    <row r="11" ht="34.5" customHeight="1">
      <c r="A11" s="39" t="s">
        <v>349</v>
      </c>
    </row>
    <row r="12" ht="31.5">
      <c r="A12" s="39" t="s">
        <v>350</v>
      </c>
    </row>
    <row r="13" ht="63">
      <c r="A13" s="39" t="s">
        <v>351</v>
      </c>
    </row>
    <row r="14" ht="31.5">
      <c r="A14" s="39" t="s">
        <v>352</v>
      </c>
    </row>
    <row r="15" ht="30" customHeight="1">
      <c r="A15" s="39" t="s">
        <v>353</v>
      </c>
    </row>
    <row r="16" ht="31.5">
      <c r="A16" s="39" t="s">
        <v>354</v>
      </c>
    </row>
    <row r="17" ht="36" customHeight="1">
      <c r="A17" s="39" t="s">
        <v>355</v>
      </c>
    </row>
    <row r="18" ht="15.75" customHeight="1">
      <c r="A18" s="39" t="s">
        <v>356</v>
      </c>
    </row>
    <row r="19" ht="35.25" customHeight="1">
      <c r="A19" s="39" t="s">
        <v>373</v>
      </c>
    </row>
    <row r="20" ht="15.75">
      <c r="A20" s="39" t="s">
        <v>374</v>
      </c>
    </row>
    <row r="21" ht="34.5" customHeight="1">
      <c r="A21" s="39" t="s">
        <v>357</v>
      </c>
    </row>
    <row r="22" ht="15.75">
      <c r="A22" s="39" t="s">
        <v>358</v>
      </c>
    </row>
    <row r="23" ht="36.75" customHeight="1">
      <c r="A23" s="39" t="s">
        <v>359</v>
      </c>
    </row>
    <row r="24" ht="18" customHeight="1">
      <c r="A24" s="39" t="s">
        <v>360</v>
      </c>
    </row>
    <row r="25" ht="15.75">
      <c r="A25" s="39" t="s">
        <v>361</v>
      </c>
    </row>
    <row r="26" ht="15.75" customHeight="1">
      <c r="A26" s="39" t="s">
        <v>362</v>
      </c>
    </row>
    <row r="27" ht="15.75">
      <c r="A27" s="39" t="s">
        <v>363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241</v>
      </c>
      <c r="B1" s="19" t="s">
        <v>242</v>
      </c>
      <c r="C1" s="19" t="s">
        <v>243</v>
      </c>
      <c r="D1" s="19" t="s">
        <v>244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245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246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247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248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249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250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251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252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253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254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255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256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257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258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259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260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261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262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263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264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265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266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267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268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269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270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271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272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273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274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275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276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277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278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279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280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281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282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283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284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285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286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287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288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289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290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291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292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293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294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295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296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297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298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299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300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301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302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303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304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305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306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307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308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309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310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311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312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313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314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315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316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317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318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319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320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321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322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323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324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325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326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327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1">
        <v>937</v>
      </c>
      <c r="C85" s="42" t="s">
        <v>107</v>
      </c>
      <c r="D85" s="22" t="s">
        <v>106</v>
      </c>
    </row>
    <row r="86" spans="1:4" ht="15.75">
      <c r="A86" s="37" t="e">
        <f>IF((SUM('Раздел 1-4'!#REF!)&lt;=SUM('Раздел 1-4'!#REF!)),"","Неверно!")</f>
        <v>#REF!</v>
      </c>
      <c r="B86" s="35">
        <v>938</v>
      </c>
      <c r="C86" s="36" t="s">
        <v>108</v>
      </c>
      <c r="D86" s="22" t="s">
        <v>83</v>
      </c>
    </row>
    <row r="87" spans="1:4" ht="15.75">
      <c r="A87" s="37" t="e">
        <f>IF((SUM('Раздел 1-4'!#REF!)&lt;=SUM('Раздел 1-4'!#REF!)),"","Неверно!")</f>
        <v>#REF!</v>
      </c>
      <c r="B87" s="35">
        <v>938</v>
      </c>
      <c r="C87" s="36" t="s">
        <v>109</v>
      </c>
      <c r="D87" s="22" t="s">
        <v>84</v>
      </c>
    </row>
    <row r="88" spans="1:4" ht="15.75">
      <c r="A88" s="37" t="e">
        <f>IF((SUM('Раздел 1-4'!#REF!)&lt;=SUM('Раздел 1-4'!#REF!)),"","Неверно!")</f>
        <v>#REF!</v>
      </c>
      <c r="B88" s="35">
        <v>938</v>
      </c>
      <c r="C88" s="36" t="s">
        <v>110</v>
      </c>
      <c r="D88" s="22" t="s">
        <v>85</v>
      </c>
    </row>
    <row r="89" spans="1:4" ht="15.75">
      <c r="A89" s="37" t="e">
        <f>IF((SUM('Раздел 1-4'!#REF!)&lt;=SUM('Раздел 1-4'!#REF!)),"","Неверно!")</f>
        <v>#REF!</v>
      </c>
      <c r="B89" s="35">
        <v>938</v>
      </c>
      <c r="C89" s="36" t="s">
        <v>111</v>
      </c>
      <c r="D89" s="22" t="s">
        <v>86</v>
      </c>
    </row>
    <row r="90" spans="1:4" ht="15.75">
      <c r="A90" s="37" t="e">
        <f>IF((SUM('Раздел 1-4'!#REF!)&lt;=SUM('Раздел 1-4'!#REF!)),"","Неверно!")</f>
        <v>#REF!</v>
      </c>
      <c r="B90" s="35">
        <v>938</v>
      </c>
      <c r="C90" s="36" t="s">
        <v>112</v>
      </c>
      <c r="D90" s="22" t="s">
        <v>87</v>
      </c>
    </row>
    <row r="91" spans="1:4" ht="15.75">
      <c r="A91" s="37" t="e">
        <f>IF((SUM('Раздел 1-4'!#REF!)&lt;=SUM('Раздел 1-4'!#REF!)),"","Неверно!")</f>
        <v>#REF!</v>
      </c>
      <c r="B91" s="35">
        <v>938</v>
      </c>
      <c r="C91" s="36" t="s">
        <v>113</v>
      </c>
      <c r="D91" s="22" t="s">
        <v>88</v>
      </c>
    </row>
    <row r="92" spans="1:4" ht="15.75">
      <c r="A92" s="37" t="e">
        <f>IF((SUM('Раздел 1-4'!#REF!)&lt;=SUM('Раздел 1-4'!#REF!)),"","Неверно!")</f>
        <v>#REF!</v>
      </c>
      <c r="B92" s="35">
        <v>938</v>
      </c>
      <c r="C92" s="36" t="s">
        <v>114</v>
      </c>
      <c r="D92" s="22" t="s">
        <v>89</v>
      </c>
    </row>
    <row r="93" spans="1:4" ht="15.75">
      <c r="A93" s="37" t="e">
        <f>IF((SUM('Раздел 1-4'!#REF!)&lt;=SUM('Раздел 1-4'!#REF!)),"","Неверно!")</f>
        <v>#REF!</v>
      </c>
      <c r="B93" s="35">
        <v>938</v>
      </c>
      <c r="C93" s="36" t="s">
        <v>115</v>
      </c>
      <c r="D93" s="22" t="s">
        <v>90</v>
      </c>
    </row>
    <row r="94" spans="1:4" ht="15.75">
      <c r="A94" s="37" t="e">
        <f>IF((SUM('Раздел 1-4'!#REF!)&lt;=SUM('Раздел 1-4'!#REF!)),"","Неверно!")</f>
        <v>#REF!</v>
      </c>
      <c r="B94" s="35">
        <v>938</v>
      </c>
      <c r="C94" s="36" t="s">
        <v>116</v>
      </c>
      <c r="D94" s="22" t="s">
        <v>91</v>
      </c>
    </row>
    <row r="95" spans="1:4" ht="15.75">
      <c r="A95" s="37" t="e">
        <f>IF((SUM('Раздел 1-4'!#REF!)&lt;=SUM('Раздел 1-4'!#REF!)),"","Неверно!")</f>
        <v>#REF!</v>
      </c>
      <c r="B95" s="35">
        <v>938</v>
      </c>
      <c r="C95" s="36" t="s">
        <v>117</v>
      </c>
      <c r="D95" s="22" t="s">
        <v>92</v>
      </c>
    </row>
    <row r="96" spans="1:4" ht="15.75">
      <c r="A96" s="37" t="e">
        <f>IF((SUM('Раздел 1-4'!#REF!)&lt;=SUM('Раздел 1-4'!#REF!)),"","Неверно!")</f>
        <v>#REF!</v>
      </c>
      <c r="B96" s="35">
        <v>938</v>
      </c>
      <c r="C96" s="36" t="s">
        <v>118</v>
      </c>
      <c r="D96" s="22" t="s">
        <v>93</v>
      </c>
    </row>
    <row r="97" spans="1:4" ht="15.75">
      <c r="A97" s="37" t="e">
        <f>IF((SUM('Раздел 1-4'!#REF!)&lt;=SUM('Раздел 1-4'!#REF!)),"","Неверно!")</f>
        <v>#REF!</v>
      </c>
      <c r="B97" s="35">
        <v>938</v>
      </c>
      <c r="C97" s="36" t="s">
        <v>119</v>
      </c>
      <c r="D97" s="22" t="s">
        <v>94</v>
      </c>
    </row>
    <row r="98" spans="1:4" ht="15.75">
      <c r="A98" s="37" t="e">
        <f>IF((SUM('Раздел 1-4'!#REF!)&lt;=SUM('Раздел 1-4'!#REF!)),"","Неверно!")</f>
        <v>#REF!</v>
      </c>
      <c r="B98" s="35">
        <v>938</v>
      </c>
      <c r="C98" s="36" t="s">
        <v>120</v>
      </c>
      <c r="D98" s="22" t="s">
        <v>95</v>
      </c>
    </row>
    <row r="99" spans="1:4" ht="15.75">
      <c r="A99" s="37" t="e">
        <f>IF((SUM('Раздел 1-4'!#REF!)&lt;=SUM('Раздел 1-4'!#REF!)),"","Неверно!")</f>
        <v>#REF!</v>
      </c>
      <c r="B99" s="35">
        <v>938</v>
      </c>
      <c r="C99" s="36" t="s">
        <v>121</v>
      </c>
      <c r="D99" s="22" t="s">
        <v>96</v>
      </c>
    </row>
    <row r="100" spans="1:4" ht="15.75">
      <c r="A100" s="37" t="e">
        <f>IF((SUM('Раздел 1-4'!#REF!)&lt;=SUM('Раздел 1-4'!#REF!)),"","Неверно!")</f>
        <v>#REF!</v>
      </c>
      <c r="B100" s="35">
        <v>938</v>
      </c>
      <c r="C100" s="36" t="s">
        <v>122</v>
      </c>
      <c r="D100" s="22" t="s">
        <v>97</v>
      </c>
    </row>
    <row r="101" spans="1:4" ht="15.75">
      <c r="A101" s="37" t="e">
        <f>IF((SUM('Раздел 1-4'!#REF!)&lt;=SUM('Раздел 1-4'!#REF!)),"","Неверно!")</f>
        <v>#REF!</v>
      </c>
      <c r="B101" s="35">
        <v>938</v>
      </c>
      <c r="C101" s="36" t="s">
        <v>123</v>
      </c>
      <c r="D101" s="22" t="s">
        <v>98</v>
      </c>
    </row>
    <row r="102" spans="1:4" ht="15.75">
      <c r="A102" s="37" t="e">
        <f>IF((SUM('Раздел 1-4'!#REF!)&lt;=SUM('Раздел 1-4'!#REF!)),"","Неверно!")</f>
        <v>#REF!</v>
      </c>
      <c r="B102" s="35">
        <v>938</v>
      </c>
      <c r="C102" s="36" t="s">
        <v>124</v>
      </c>
      <c r="D102" s="22" t="s">
        <v>99</v>
      </c>
    </row>
    <row r="103" spans="1:4" ht="15.75">
      <c r="A103" s="37" t="e">
        <f>IF((SUM('Раздел 1-4'!#REF!)&lt;=SUM('Раздел 1-4'!#REF!)),"","Неверно!")</f>
        <v>#REF!</v>
      </c>
      <c r="B103" s="35">
        <v>938</v>
      </c>
      <c r="C103" s="36" t="s">
        <v>125</v>
      </c>
      <c r="D103" s="22" t="s">
        <v>100</v>
      </c>
    </row>
    <row r="104" spans="1:4" ht="15.75">
      <c r="A104" s="37" t="e">
        <f>IF((SUM('Раздел 1-4'!#REF!)&lt;=SUM('Раздел 1-4'!#REF!)),"","Неверно!")</f>
        <v>#REF!</v>
      </c>
      <c r="B104" s="35">
        <v>938</v>
      </c>
      <c r="C104" s="36" t="s">
        <v>126</v>
      </c>
      <c r="D104" s="22" t="s">
        <v>101</v>
      </c>
    </row>
    <row r="105" spans="1:4" ht="15.75">
      <c r="A105" s="37" t="e">
        <f>IF((SUM('Раздел 1-4'!#REF!)&lt;=SUM('Раздел 1-4'!#REF!)),"","Неверно!")</f>
        <v>#REF!</v>
      </c>
      <c r="B105" s="35">
        <v>938</v>
      </c>
      <c r="C105" s="36" t="s">
        <v>127</v>
      </c>
      <c r="D105" s="22" t="s">
        <v>102</v>
      </c>
    </row>
    <row r="106" spans="1:4" ht="15.75">
      <c r="A106" s="37" t="e">
        <f>IF((SUM('Раздел 1-4'!#REF!)&lt;=SUM('Раздел 1-4'!#REF!)),"","Неверно!")</f>
        <v>#REF!</v>
      </c>
      <c r="B106" s="35">
        <v>938</v>
      </c>
      <c r="C106" s="36" t="s">
        <v>128</v>
      </c>
      <c r="D106" s="22" t="s">
        <v>103</v>
      </c>
    </row>
    <row r="107" spans="1:4" ht="15.75">
      <c r="A107" s="37" t="e">
        <f>IF((SUM('Раздел 1-4'!#REF!)&lt;=SUM('Раздел 1-4'!#REF!)),"","Неверно!")</f>
        <v>#REF!</v>
      </c>
      <c r="B107" s="35">
        <v>938</v>
      </c>
      <c r="C107" s="36" t="s">
        <v>129</v>
      </c>
      <c r="D107" s="22" t="s">
        <v>104</v>
      </c>
    </row>
    <row r="108" spans="1:4" ht="15.75">
      <c r="A108" s="37" t="e">
        <f>IF((SUM('Раздел 1-4'!#REF!)&lt;=SUM('Раздел 1-4'!#REF!)),"","Неверно!")</f>
        <v>#REF!</v>
      </c>
      <c r="B108" s="35">
        <v>938</v>
      </c>
      <c r="C108" s="36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Andrey</cp:lastModifiedBy>
  <cp:lastPrinted>2015-04-29T04:41:25Z</cp:lastPrinted>
  <dcterms:created xsi:type="dcterms:W3CDTF">2007-02-25T22:53:10Z</dcterms:created>
  <dcterms:modified xsi:type="dcterms:W3CDTF">2016-02-03T14:55:27Z</dcterms:modified>
  <cp:category/>
  <cp:version/>
  <cp:contentType/>
  <cp:contentStatus/>
</cp:coreProperties>
</file>